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ham\Dropbox\2021-2022\Financial\End of Year\Audit Papers\"/>
    </mc:Choice>
  </mc:AlternateContent>
  <xr:revisionPtr revIDLastSave="0" documentId="8_{B7E46ED9-6E5F-40D9-9872-CF64E64235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nk reconciliation" sheetId="1" r:id="rId1"/>
  </sheets>
  <externalReferences>
    <externalReference r:id="rId2"/>
  </externalReferences>
  <definedNames>
    <definedName name="_xlnm.Print_Area" localSheetId="0">'Bank reconciliation'!$A$1:$G$34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B26" i="1"/>
  <c r="B25" i="1"/>
  <c r="B24" i="1"/>
  <c r="G19" i="1" l="1"/>
  <c r="G32" i="1" s="1"/>
</calcChain>
</file>

<file path=xl/sharedStrings.xml><?xml version="1.0" encoding="utf-8"?>
<sst xmlns="http://schemas.openxmlformats.org/spreadsheetml/2006/main" count="18" uniqueCount="17">
  <si>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</si>
  <si>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</si>
  <si>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</si>
  <si>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</si>
  <si>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</si>
  <si>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</si>
  <si>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</si>
  <si>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</si>
  <si>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Offham Parish Council</t>
  </si>
  <si>
    <t>Kent</t>
  </si>
  <si>
    <t>Lynne Mackie, Clerk and responsible Financial Officer</t>
  </si>
  <si>
    <t>Unity Trust Account</t>
  </si>
  <si>
    <t>Financial year ending 31 March 2022</t>
  </si>
  <si>
    <t>Balance per bank statements as at 31/3/22:</t>
  </si>
  <si>
    <r>
      <t>Less: any unpresented pauments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</si>
  <si>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31/3/22</t>
  </si>
  <si>
    <t>Net balances as at 31/3/22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</si>
</sst>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0" fontId="2" fillId="0" borderId="0" xfId="0" applyFont="1" applyFill="1"/>
    <xf numFmtId="165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3" fillId="0" borderId="0" xfId="0" applyFont="1" applyFill="1"/>
    <xf numFmtId="14" fontId="2" fillId="0" borderId="0" xfId="0" applyNumberFormat="1" applyFont="1" applyFill="1"/>
    <xf numFmtId="44" fontId="3" fillId="0" borderId="2" xfId="1" applyNumberFormat="1" applyFont="1" applyBorder="1" applyAlignment="1">
      <alignment horizontal="right"/>
    </xf>
    <xf numFmtId="44" fontId="2" fillId="0" borderId="0" xfId="1" applyNumberFormat="1" applyFont="1" applyFill="1" applyAlignment="1">
      <alignment horizontal="right"/>
    </xf>
    <xf numFmtId="44" fontId="2" fillId="0" borderId="0" xfId="1" applyNumberFormat="1" applyFont="1" applyAlignment="1">
      <alignment horizontal="right"/>
    </xf>
    <xf numFmtId="44" fontId="2" fillId="0" borderId="0" xfId="1" applyNumberFormat="1" applyFont="1" applyFill="1" applyBorder="1" applyAlignment="1">
      <alignment horizontal="right"/>
    </xf>
    <xf numFmtId="44" fontId="2" fillId="0" borderId="0" xfId="1" applyNumberFormat="1" applyFont="1" applyBorder="1" applyAlignment="1">
      <alignment horizontal="right"/>
    </xf>
    <xf numFmtId="44" fontId="2" fillId="0" borderId="1" xfId="1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65" fontId="2" fillId="0" borderId="6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ham/Dropbox/2020-2021/Financial/Financial%20Statements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21-2022"/>
      <sheetName val="Budget"/>
      <sheetName val="Bank Reconciliation Audit"/>
      <sheetName val="End of Year"/>
      <sheetName val="Village Projects"/>
      <sheetName val="VAT"/>
      <sheetName val="Projected vs Actual 2020-2021"/>
      <sheetName val="Receipts"/>
      <sheetName val="Payments Q1"/>
      <sheetName val="Payments Q2"/>
      <sheetName val="Payments Q3"/>
      <sheetName val="Payments Q4"/>
      <sheetName val="March 21"/>
      <sheetName val="Feb 21"/>
      <sheetName val="Jan 21"/>
      <sheetName val="Dec 20"/>
      <sheetName val="Nov 20"/>
      <sheetName val="Oct 20"/>
      <sheetName val="Sept 20"/>
      <sheetName val="Aug 20"/>
      <sheetName val="July 2020"/>
      <sheetName val="June 20"/>
      <sheetName val="May 20"/>
      <sheetName val="Apr 20"/>
      <sheetName val="Sheet1"/>
    </sheetNames>
    <sheetDataSet>
      <sheetData sheetId="0"/>
      <sheetData sheetId="1"/>
      <sheetData sheetId="2"/>
      <sheetData sheetId="3">
        <row r="9">
          <cell r="B9" t="str">
            <v>Clerk</v>
          </cell>
        </row>
        <row r="10">
          <cell r="B10" t="str">
            <v>HMRC</v>
          </cell>
        </row>
        <row r="12">
          <cell r="B12" t="str">
            <v>Surrey Hills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topLeftCell="A7" workbookViewId="0">
      <selection activeCell="F25" sqref="F25"/>
    </sheetView>
  </sheetViews>
  <sheetFormatPr defaultRowHeight="13.5" x14ac:dyDescent="0.2"/>
  <cols>
    <col min="1" max="1" width="33.140625" style="2" customWidth="1"/>
    <col min="2" max="2" width="11.28515625" style="2" bestFit="1" customWidth="1"/>
    <col min="3" max="4" width="9.140625" style="2"/>
    <col min="5" max="5" width="9.28515625" style="2" customWidth="1"/>
    <col min="6" max="6" width="12.7109375" style="8" bestFit="1" customWidth="1"/>
    <col min="7" max="7" width="12.85546875" style="8" bestFit="1" customWidth="1"/>
    <col min="8" max="16384" width="9.140625" style="2"/>
  </cols>
  <sheetData>
    <row r="1" spans="1:20" s="4" customFormat="1" ht="18" x14ac:dyDescent="0.25">
      <c r="A1" s="1" t="s">
        <v>0</v>
      </c>
      <c r="F1" s="7"/>
      <c r="G1" s="7"/>
    </row>
    <row r="2" spans="1:20" s="4" customFormat="1" ht="18" x14ac:dyDescent="0.25">
      <c r="A2" s="25" t="s">
        <v>7</v>
      </c>
      <c r="B2" s="25"/>
      <c r="C2" s="25"/>
      <c r="D2" s="25"/>
      <c r="E2" s="25"/>
      <c r="F2" s="25"/>
      <c r="G2" s="25"/>
      <c r="H2" s="25"/>
      <c r="I2" s="25"/>
    </row>
    <row r="3" spans="1:20" ht="39.75" customHeight="1" x14ac:dyDescent="0.2">
      <c r="A3" s="25"/>
      <c r="B3" s="25"/>
      <c r="C3" s="25"/>
      <c r="D3" s="25"/>
      <c r="E3" s="25"/>
      <c r="F3" s="25"/>
      <c r="G3" s="25"/>
      <c r="H3" s="25"/>
      <c r="I3" s="25"/>
    </row>
    <row r="4" spans="1:20" ht="17.25" customHeight="1" x14ac:dyDescent="0.25">
      <c r="A4" s="12"/>
      <c r="B4" s="16"/>
      <c r="C4" s="16"/>
      <c r="D4" s="16"/>
      <c r="E4" s="16"/>
      <c r="F4" s="16"/>
      <c r="G4" s="16"/>
      <c r="H4" s="12"/>
      <c r="I4" s="12"/>
    </row>
    <row r="5" spans="1:20" x14ac:dyDescent="0.2">
      <c r="A5" s="2" t="s">
        <v>1</v>
      </c>
      <c r="B5" s="29" t="s">
        <v>8</v>
      </c>
      <c r="C5" s="30"/>
      <c r="D5" s="30"/>
      <c r="E5" s="30"/>
      <c r="F5" s="30"/>
      <c r="G5" s="31"/>
    </row>
    <row r="6" spans="1:20" x14ac:dyDescent="0.2">
      <c r="B6" s="13"/>
      <c r="C6" s="13"/>
      <c r="D6" s="13"/>
      <c r="E6" s="13"/>
      <c r="F6" s="15"/>
      <c r="G6" s="15"/>
    </row>
    <row r="7" spans="1:20" x14ac:dyDescent="0.2">
      <c r="A7" s="2" t="s">
        <v>2</v>
      </c>
      <c r="B7" s="13"/>
      <c r="C7" s="13"/>
      <c r="D7" s="29" t="s">
        <v>9</v>
      </c>
      <c r="E7" s="30"/>
      <c r="F7" s="30"/>
      <c r="G7" s="31"/>
      <c r="K7" s="32"/>
      <c r="L7" s="32"/>
      <c r="M7" s="32"/>
      <c r="N7" s="32"/>
      <c r="O7" s="32"/>
      <c r="P7" s="32"/>
      <c r="Q7" s="32"/>
      <c r="R7" s="32"/>
      <c r="S7" s="32"/>
    </row>
    <row r="8" spans="1:20" x14ac:dyDescent="0.2">
      <c r="B8" s="13"/>
      <c r="C8" s="13"/>
      <c r="D8" s="13"/>
      <c r="E8" s="13"/>
      <c r="F8" s="15"/>
      <c r="G8" s="15"/>
      <c r="K8" s="32"/>
      <c r="L8" s="32"/>
      <c r="M8" s="32"/>
      <c r="N8" s="32"/>
      <c r="O8" s="32"/>
      <c r="P8" s="32"/>
      <c r="Q8" s="32"/>
      <c r="R8" s="32"/>
      <c r="S8" s="32"/>
    </row>
    <row r="9" spans="1:20" x14ac:dyDescent="0.2">
      <c r="A9" s="3" t="s">
        <v>12</v>
      </c>
      <c r="B9" s="17"/>
      <c r="C9" s="17"/>
      <c r="D9" s="17"/>
      <c r="E9" s="13"/>
      <c r="F9" s="15"/>
      <c r="G9" s="15"/>
    </row>
    <row r="10" spans="1:20" x14ac:dyDescent="0.2">
      <c r="B10" s="13"/>
      <c r="C10" s="13"/>
      <c r="D10" s="13"/>
      <c r="E10" s="13"/>
      <c r="F10" s="15"/>
      <c r="G10" s="15"/>
    </row>
    <row r="11" spans="1:20" x14ac:dyDescent="0.2">
      <c r="A11" s="2" t="s">
        <v>4</v>
      </c>
      <c r="B11" s="26" t="s">
        <v>10</v>
      </c>
      <c r="C11" s="27"/>
      <c r="D11" s="27"/>
      <c r="E11" s="27"/>
      <c r="F11" s="27"/>
      <c r="G11" s="28"/>
    </row>
    <row r="12" spans="1:20" x14ac:dyDescent="0.2">
      <c r="B12" s="13"/>
      <c r="C12" s="13"/>
      <c r="D12" s="13"/>
      <c r="E12" s="13"/>
      <c r="F12" s="15"/>
      <c r="G12" s="15"/>
    </row>
    <row r="13" spans="1:20" x14ac:dyDescent="0.2">
      <c r="A13" s="2" t="s">
        <v>3</v>
      </c>
      <c r="B13" s="18">
        <v>44311</v>
      </c>
      <c r="C13" s="13"/>
      <c r="D13" s="13"/>
      <c r="E13" s="13"/>
      <c r="F13" s="15"/>
      <c r="G13" s="15"/>
    </row>
    <row r="15" spans="1:20" ht="15.75" x14ac:dyDescent="0.25">
      <c r="F15" s="8" t="s">
        <v>5</v>
      </c>
      <c r="G15" s="8" t="s">
        <v>5</v>
      </c>
      <c r="T15" s="5"/>
    </row>
    <row r="16" spans="1:20" s="3" customFormat="1" x14ac:dyDescent="0.2">
      <c r="A16" s="3" t="s">
        <v>13</v>
      </c>
      <c r="F16" s="9"/>
      <c r="G16" s="9"/>
    </row>
    <row r="17" spans="1:7" x14ac:dyDescent="0.2">
      <c r="B17" s="13" t="s">
        <v>11</v>
      </c>
      <c r="C17" s="13"/>
      <c r="D17" s="13"/>
      <c r="E17" s="13"/>
      <c r="F17" s="20">
        <v>33643</v>
      </c>
      <c r="G17" s="21"/>
    </row>
    <row r="18" spans="1:7" x14ac:dyDescent="0.2">
      <c r="B18" s="13"/>
      <c r="C18" s="13"/>
      <c r="D18" s="13"/>
      <c r="E18" s="13"/>
      <c r="F18" s="22"/>
      <c r="G18" s="23"/>
    </row>
    <row r="19" spans="1:7" x14ac:dyDescent="0.2">
      <c r="B19" s="13"/>
      <c r="C19" s="13"/>
      <c r="D19" s="13"/>
      <c r="E19" s="13"/>
      <c r="F19" s="24"/>
      <c r="G19" s="23">
        <f>SUM(F17:F18)</f>
        <v>33643</v>
      </c>
    </row>
    <row r="21" spans="1:7" x14ac:dyDescent="0.2">
      <c r="A21" s="2" t="s">
        <v>6</v>
      </c>
      <c r="G21" s="8">
        <v>0</v>
      </c>
    </row>
    <row r="23" spans="1:7" x14ac:dyDescent="0.2">
      <c r="A23" s="2" t="s">
        <v>14</v>
      </c>
      <c r="F23" s="6"/>
    </row>
    <row r="24" spans="1:7" x14ac:dyDescent="0.2">
      <c r="B24" s="13" t="str">
        <f>'[1]End of Year'!$B$9</f>
        <v>Clerk</v>
      </c>
      <c r="C24" s="13"/>
      <c r="D24" s="13"/>
      <c r="E24" s="13"/>
      <c r="F24" s="14">
        <v>-936.65</v>
      </c>
    </row>
    <row r="25" spans="1:7" x14ac:dyDescent="0.2">
      <c r="B25" s="13" t="str">
        <f>'[1]End of Year'!$B$10</f>
        <v>HMRC</v>
      </c>
      <c r="C25" s="13"/>
      <c r="D25" s="13"/>
      <c r="E25" s="13"/>
      <c r="F25" s="14">
        <v>-312.95</v>
      </c>
    </row>
    <row r="26" spans="1:7" x14ac:dyDescent="0.2">
      <c r="B26" s="13" t="str">
        <f>'[1]End of Year'!$B$12</f>
        <v>Surrey Hills</v>
      </c>
      <c r="C26" s="13"/>
      <c r="D26" s="13"/>
      <c r="E26" s="13"/>
      <c r="F26" s="33">
        <v>-1276</v>
      </c>
    </row>
    <row r="27" spans="1:7" x14ac:dyDescent="0.2">
      <c r="B27" s="13"/>
      <c r="C27" s="13"/>
      <c r="D27" s="13"/>
      <c r="E27" s="13"/>
      <c r="F27" s="14"/>
    </row>
    <row r="28" spans="1:7" x14ac:dyDescent="0.2">
      <c r="F28" s="11">
        <f>SUM(F24:F27)</f>
        <v>-2525.6</v>
      </c>
    </row>
    <row r="29" spans="1:7" x14ac:dyDescent="0.2">
      <c r="A29" s="2" t="s">
        <v>15</v>
      </c>
    </row>
    <row r="30" spans="1:7" x14ac:dyDescent="0.2">
      <c r="B30" s="13"/>
      <c r="C30" s="13"/>
      <c r="D30" s="13"/>
      <c r="E30" s="13"/>
      <c r="F30" s="15"/>
    </row>
    <row r="31" spans="1:7" x14ac:dyDescent="0.2">
      <c r="B31" s="13"/>
      <c r="C31" s="13"/>
      <c r="D31" s="13"/>
      <c r="E31" s="13"/>
      <c r="F31" s="15"/>
    </row>
    <row r="32" spans="1:7" x14ac:dyDescent="0.2">
      <c r="F32" s="10"/>
      <c r="G32" s="10">
        <f>G19+F28</f>
        <v>31117.4</v>
      </c>
    </row>
    <row r="34" spans="1:8" ht="14.25" thickBot="1" x14ac:dyDescent="0.25">
      <c r="A34" s="3" t="s">
        <v>16</v>
      </c>
      <c r="B34" s="3"/>
      <c r="C34" s="3"/>
      <c r="D34" s="3"/>
      <c r="E34" s="3"/>
      <c r="F34" s="9"/>
      <c r="G34" s="19">
        <v>31117</v>
      </c>
      <c r="H34" s="3"/>
    </row>
    <row r="35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Offham</cp:lastModifiedBy>
  <cp:lastPrinted>2019-02-20T15:12:38Z</cp:lastPrinted>
  <dcterms:created xsi:type="dcterms:W3CDTF">2019-02-20T14:27:46Z</dcterms:created>
  <dcterms:modified xsi:type="dcterms:W3CDTF">2022-04-26T13:05:46Z</dcterms:modified>
</cp:coreProperties>
</file>